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45" windowWidth="11940" windowHeight="6600" tabRatio="769"/>
  </bookViews>
  <sheets>
    <sheet name="SmartCard" sheetId="24" r:id="rId1"/>
    <sheet name="Лист1" sheetId="25" r:id="rId2"/>
  </sheets>
  <definedNames>
    <definedName name="_xlnm.Print_Area" localSheetId="0">SmartCard!$A$1:$E$70</definedName>
  </definedNames>
  <calcPr calcId="125725"/>
</workbook>
</file>

<file path=xl/calcChain.xml><?xml version="1.0" encoding="utf-8"?>
<calcChain xmlns="http://schemas.openxmlformats.org/spreadsheetml/2006/main">
  <c r="C10" i="24"/>
  <c r="C14"/>
  <c r="C75"/>
  <c r="C74"/>
  <c r="C72"/>
  <c r="C71"/>
  <c r="C69"/>
  <c r="C63"/>
  <c r="C64"/>
  <c r="C65"/>
  <c r="C66"/>
  <c r="C67"/>
  <c r="C68"/>
  <c r="C62"/>
  <c r="C58"/>
  <c r="C59"/>
  <c r="C60"/>
  <c r="C57"/>
  <c r="C47"/>
  <c r="C48"/>
  <c r="C49"/>
  <c r="C50"/>
  <c r="C51"/>
  <c r="C52"/>
  <c r="C37"/>
  <c r="C38"/>
  <c r="C41"/>
  <c r="C42"/>
  <c r="C43"/>
  <c r="C31"/>
  <c r="C32"/>
  <c r="C30"/>
  <c r="C24"/>
  <c r="C25"/>
  <c r="C26"/>
  <c r="C27"/>
  <c r="C28"/>
  <c r="C23"/>
  <c r="C19"/>
  <c r="C20"/>
  <c r="C21"/>
  <c r="C18"/>
  <c r="C13"/>
  <c r="C12"/>
</calcChain>
</file>

<file path=xl/comments1.xml><?xml version="1.0" encoding="utf-8"?>
<comments xmlns="http://schemas.openxmlformats.org/spreadsheetml/2006/main">
  <authors>
    <author>shimko</author>
  </authors>
  <commentList>
    <comment ref="B37" authorId="0">
      <text>
        <r>
          <rPr>
            <b/>
            <sz val="8"/>
            <color indexed="81"/>
            <rFont val="Tahoma"/>
            <family val="2"/>
            <charset val="204"/>
          </rPr>
          <t>shimko:</t>
        </r>
        <r>
          <rPr>
            <sz val="8"/>
            <color indexed="81"/>
            <rFont val="Tahoma"/>
            <family val="2"/>
            <charset val="204"/>
          </rPr>
          <t xml:space="preserve">
Последовательная нумерация на карте и чипа с пропусками.
Толщина 1,6 мм. С вырезом. Цвет - белый.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04"/>
          </rPr>
          <t>shimko:</t>
        </r>
        <r>
          <rPr>
            <sz val="8"/>
            <color indexed="81"/>
            <rFont val="Tahoma"/>
            <family val="2"/>
            <charset val="204"/>
          </rPr>
          <t xml:space="preserve">
с непрерывной последовательностью идентификационного кода. Толщина 1,6 мм. С вырезом.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04"/>
          </rPr>
          <t>shimko:</t>
        </r>
        <r>
          <rPr>
            <sz val="8"/>
            <color indexed="81"/>
            <rFont val="Tahoma"/>
            <family val="2"/>
            <charset val="204"/>
          </rPr>
          <t xml:space="preserve">
Бесконтактная идентификационная карта EM-Marin с чипом TK4100 или TK28, на 100% совместима с модулем EM4100, EM4102.</t>
        </r>
      </text>
    </comment>
  </commentList>
</comments>
</file>

<file path=xl/sharedStrings.xml><?xml version="1.0" encoding="utf-8"?>
<sst xmlns="http://schemas.openxmlformats.org/spreadsheetml/2006/main" count="77" uniqueCount="73">
  <si>
    <t>Siemens CardOS v.4.3 - 32Kb</t>
  </si>
  <si>
    <t>Siemens CardOS v.4.3 - 64Kb</t>
  </si>
  <si>
    <t>Комбинированная смарт-карта ACOS3+MIFARE®</t>
  </si>
  <si>
    <t>Комбинированная смарт-карта ACOS3+EM-Marine</t>
  </si>
  <si>
    <t>EM-Marine</t>
  </si>
  <si>
    <t>Бесконтактные карты и метки</t>
  </si>
  <si>
    <t>Брелок EM-Key 003 Цветной</t>
  </si>
  <si>
    <t>Карта MIFARE® ISO Card 1 Kbyte</t>
  </si>
  <si>
    <t>Карта MIFARE® ISO Card 4 Kbyte</t>
  </si>
  <si>
    <t>Карта MIFARE® Ultralight</t>
  </si>
  <si>
    <t>Наклейка MIFARE® ISO Label 1 Kbyte</t>
  </si>
  <si>
    <t>Модуль MIFARE® Clear Disc Tag (PET) 1 Kbyte</t>
  </si>
  <si>
    <t>MIFARE</t>
  </si>
  <si>
    <t>Модуль MIFARE® Coil+IC 1 Kbyte</t>
  </si>
  <si>
    <t xml:space="preserve">  HID</t>
  </si>
  <si>
    <t>I-Code</t>
  </si>
  <si>
    <t>Наклейка I-Code 1 SL1</t>
  </si>
  <si>
    <t>Наклейка I-Code SLI SL2</t>
  </si>
  <si>
    <t>U-Code</t>
  </si>
  <si>
    <t>Наклейка U-Code HSL</t>
  </si>
  <si>
    <t>Наклейка U-Code EPC Gen2</t>
  </si>
  <si>
    <t>звоните</t>
  </si>
  <si>
    <t>Проксимити брелок ProxKeyII, HID</t>
  </si>
  <si>
    <t>ProxCard II</t>
  </si>
  <si>
    <t>ISOProx II</t>
  </si>
  <si>
    <t>DuoProx II</t>
  </si>
  <si>
    <t xml:space="preserve">Микропроцессорные смарт-карт </t>
  </si>
  <si>
    <t>Криптопроцессорные карты</t>
  </si>
  <si>
    <t>ACOS5-32K</t>
  </si>
  <si>
    <t>Комбинированная карта</t>
  </si>
  <si>
    <t>Комбинированная карта SLE4442+EM-Marine</t>
  </si>
  <si>
    <t>Комбинированная карта EM-Marine+магнитная полоса HiCo</t>
  </si>
  <si>
    <t>Карта памяти SLE4442 / SLE5542</t>
  </si>
  <si>
    <t>Карта памяти</t>
  </si>
  <si>
    <t>Браслет EM-Marine Bangle</t>
  </si>
  <si>
    <t>Смарт-карты</t>
  </si>
  <si>
    <t>office@infobezpeka.com</t>
  </si>
  <si>
    <t>www.infobezpeka.com</t>
  </si>
  <si>
    <t xml:space="preserve">     </t>
  </si>
  <si>
    <t>Карта EM-Marine Clamshell (Толщина 1,6 мм. С вырезом.)</t>
  </si>
  <si>
    <t>Карта EM-Marine ISO (Толщина 0,8 мм, Под прямую печать)</t>
  </si>
  <si>
    <t>iClass iC 2080</t>
  </si>
  <si>
    <t>iClass iC 2000</t>
  </si>
  <si>
    <t>iClass iC 2010</t>
  </si>
  <si>
    <t>iClass iC 2020</t>
  </si>
  <si>
    <t>iClass iC 2030</t>
  </si>
  <si>
    <t>iClass iC 2040</t>
  </si>
  <si>
    <t>iClass iC 2050</t>
  </si>
  <si>
    <t>iClass iC 2060</t>
  </si>
  <si>
    <t xml:space="preserve">  HID iClass</t>
  </si>
  <si>
    <t>Gemalto MPCOS Entry 1K</t>
  </si>
  <si>
    <t>Gemalto MPCOS EMV R5 4000</t>
  </si>
  <si>
    <t>SDK MIFARE® в 1С:Предприятие</t>
  </si>
  <si>
    <t>Java - карты</t>
  </si>
  <si>
    <t>NXP JCOP 21 - 36Kb</t>
  </si>
  <si>
    <t>NXP JCOP 21 - 72Kb</t>
  </si>
  <si>
    <t xml:space="preserve">SDK ACOS5 </t>
  </si>
  <si>
    <t>SDK MIFARE® ACR120</t>
  </si>
  <si>
    <t>SDK Smart Card Development Kit</t>
  </si>
  <si>
    <r>
      <t xml:space="preserve">Дистрибьютор в Украине:                                                        </t>
    </r>
    <r>
      <rPr>
        <sz val="10"/>
        <color indexed="10"/>
        <rFont val="Arial"/>
        <family val="2"/>
        <charset val="204"/>
      </rPr>
      <t>цены указаны в у.е.</t>
    </r>
    <r>
      <rPr>
        <b/>
        <sz val="14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                             </t>
    </r>
    <r>
      <rPr>
        <b/>
        <sz val="14"/>
        <color indexed="10"/>
        <rFont val="Times New Roman"/>
        <family val="1"/>
        <charset val="204"/>
      </rPr>
      <t xml:space="preserve">   </t>
    </r>
    <r>
      <rPr>
        <b/>
        <sz val="12"/>
        <rFont val="Times New Roman"/>
        <family val="1"/>
        <charset val="204"/>
      </rPr>
      <t xml:space="preserve">                           </t>
    </r>
  </si>
  <si>
    <t>Карта памяти SLE4428 / 5528</t>
  </si>
  <si>
    <t>ACOS3X-256K</t>
  </si>
  <si>
    <t>ACOS3-72K</t>
  </si>
  <si>
    <t>ACOS3-32K</t>
  </si>
  <si>
    <t>NXP JCOP J2A, 2.4.1 - 80KB</t>
  </si>
  <si>
    <t>NXP JCOP J2A, 2.4.1 - 40KB</t>
  </si>
  <si>
    <t>NXP JCOP J3A, 2.4.1 - 40KB</t>
  </si>
  <si>
    <t>NXP JCOP J3A, 2.4.1 - 80KB</t>
  </si>
  <si>
    <t>EM-Marine Clamshell card SEQ /GAP - с пропусками</t>
  </si>
  <si>
    <t>Карта EM-Marine Clamshell SEQ / Без пропусков</t>
  </si>
  <si>
    <t>MIFARE® DESfire, ISO Card 4 Kbyte</t>
  </si>
  <si>
    <t xml:space="preserve">Тел./факс +38(044)453-37-13 </t>
  </si>
  <si>
    <t>0,59</t>
  </si>
</sst>
</file>

<file path=xl/styles.xml><?xml version="1.0" encoding="utf-8"?>
<styleSheet xmlns="http://schemas.openxmlformats.org/spreadsheetml/2006/main">
  <numFmts count="2">
    <numFmt numFmtId="164" formatCode="#,##0.0_р_."/>
    <numFmt numFmtId="165" formatCode="0.0"/>
  </numFmts>
  <fonts count="24">
    <font>
      <sz val="10"/>
      <name val="Arial Cyr"/>
      <charset val="204"/>
    </font>
    <font>
      <sz val="10"/>
      <name val="Arial Cyr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b/>
      <sz val="9"/>
      <color indexed="8"/>
      <name val="Arial"/>
      <family val="2"/>
    </font>
    <font>
      <sz val="10"/>
      <name val="Helv"/>
      <family val="2"/>
    </font>
    <font>
      <sz val="12"/>
      <name val="Arial Cyr"/>
      <charset val="204"/>
    </font>
    <font>
      <b/>
      <sz val="14"/>
      <color indexed="10"/>
      <name val="Arial Cyr"/>
      <charset val="204"/>
    </font>
    <font>
      <b/>
      <sz val="9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Helv"/>
      <charset val="204"/>
    </font>
    <font>
      <sz val="9"/>
      <color indexed="8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Arial Cyr"/>
      <charset val="204"/>
    </font>
    <font>
      <b/>
      <sz val="9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7" fillId="0" borderId="0" xfId="1" applyAlignment="1" applyProtection="1"/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Border="1"/>
    <xf numFmtId="49" fontId="0" fillId="0" borderId="4" xfId="0" applyNumberFormat="1" applyBorder="1" applyAlignment="1">
      <alignment horizontal="center" vertical="center"/>
    </xf>
    <xf numFmtId="165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horizontal="left" vertical="center"/>
    </xf>
    <xf numFmtId="0" fontId="9" fillId="0" borderId="4" xfId="0" applyFont="1" applyBorder="1"/>
    <xf numFmtId="165" fontId="0" fillId="0" borderId="4" xfId="0" applyNumberFormat="1" applyBorder="1" applyAlignment="1">
      <alignment horizontal="center" vertical="center"/>
    </xf>
    <xf numFmtId="0" fontId="9" fillId="0" borderId="4" xfId="0" applyFont="1" applyFill="1" applyBorder="1"/>
    <xf numFmtId="49" fontId="0" fillId="0" borderId="4" xfId="0" applyNumberFormat="1" applyFill="1" applyBorder="1" applyAlignment="1">
      <alignment horizontal="center" vertical="center"/>
    </xf>
    <xf numFmtId="0" fontId="18" fillId="3" borderId="0" xfId="0" applyFont="1" applyFill="1" applyBorder="1"/>
    <xf numFmtId="0" fontId="9" fillId="3" borderId="0" xfId="0" applyFont="1" applyFill="1" applyBorder="1"/>
    <xf numFmtId="164" fontId="1" fillId="0" borderId="4" xfId="0" applyNumberFormat="1" applyFont="1" applyFill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0" fontId="6" fillId="0" borderId="4" xfId="0" applyFont="1" applyFill="1" applyBorder="1"/>
    <xf numFmtId="0" fontId="0" fillId="0" borderId="4" xfId="0" applyBorder="1"/>
    <xf numFmtId="0" fontId="0" fillId="0" borderId="4" xfId="0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165" fontId="0" fillId="4" borderId="4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7" fillId="3" borderId="7" xfId="1" applyFill="1" applyBorder="1" applyAlignment="1" applyProtection="1">
      <alignment horizontal="right"/>
    </xf>
    <xf numFmtId="0" fontId="9" fillId="3" borderId="8" xfId="0" applyFont="1" applyFill="1" applyBorder="1" applyAlignment="1">
      <alignment horizontal="right"/>
    </xf>
    <xf numFmtId="0" fontId="9" fillId="0" borderId="7" xfId="0" applyFont="1" applyBorder="1"/>
    <xf numFmtId="0" fontId="7" fillId="3" borderId="8" xfId="1" applyFill="1" applyBorder="1" applyAlignment="1" applyProtection="1">
      <alignment horizontal="right"/>
    </xf>
    <xf numFmtId="0" fontId="0" fillId="4" borderId="0" xfId="0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0" fontId="9" fillId="4" borderId="4" xfId="0" applyFont="1" applyFill="1" applyBorder="1"/>
    <xf numFmtId="4" fontId="1" fillId="4" borderId="4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17" fillId="3" borderId="7" xfId="0" applyFont="1" applyFill="1" applyBorder="1" applyAlignment="1">
      <alignment horizontal="right"/>
    </xf>
    <xf numFmtId="0" fontId="17" fillId="3" borderId="8" xfId="0" applyFont="1" applyFill="1" applyBorder="1" applyAlignment="1">
      <alignment horizontal="right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76200</xdr:rowOff>
    </xdr:from>
    <xdr:to>
      <xdr:col>1</xdr:col>
      <xdr:colOff>1990725</xdr:colOff>
      <xdr:row>5</xdr:row>
      <xdr:rowOff>123825</xdr:rowOff>
    </xdr:to>
    <xdr:pic>
      <xdr:nvPicPr>
        <xdr:cNvPr id="1027" name="Picture 2" descr="bezpek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647700"/>
          <a:ext cx="18859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bezpeka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5"/>
  <sheetViews>
    <sheetView tabSelected="1" topLeftCell="A76" zoomScaleNormal="100" workbookViewId="0">
      <selection activeCell="F10" sqref="F10"/>
    </sheetView>
  </sheetViews>
  <sheetFormatPr defaultRowHeight="12.75"/>
  <cols>
    <col min="1" max="1" width="5.85546875" style="8" customWidth="1"/>
    <col min="2" max="2" width="59.85546875" style="2" customWidth="1"/>
    <col min="3" max="3" width="22.7109375" style="2" bestFit="1" customWidth="1"/>
    <col min="4" max="4" width="9.140625" style="2" hidden="1" customWidth="1"/>
    <col min="5" max="5" width="10.28515625" style="8" hidden="1" customWidth="1"/>
    <col min="6" max="16384" width="9.140625" style="8"/>
  </cols>
  <sheetData>
    <row r="1" spans="1:5">
      <c r="A1" s="13"/>
      <c r="B1" s="14"/>
      <c r="C1" s="14"/>
      <c r="D1" s="14"/>
      <c r="E1" s="13"/>
    </row>
    <row r="2" spans="1:5">
      <c r="A2" s="13"/>
      <c r="B2" s="33" t="s">
        <v>38</v>
      </c>
      <c r="C2" s="34"/>
    </row>
    <row r="3" spans="1:5" ht="18.75">
      <c r="A3" s="13"/>
      <c r="B3" s="57" t="s">
        <v>59</v>
      </c>
      <c r="C3" s="58"/>
    </row>
    <row r="4" spans="1:5" ht="14.25">
      <c r="A4" s="13"/>
      <c r="B4" s="59" t="s">
        <v>71</v>
      </c>
      <c r="C4" s="60"/>
    </row>
    <row r="5" spans="1:5">
      <c r="A5" s="13"/>
      <c r="B5" s="47"/>
      <c r="C5" s="48" t="s">
        <v>36</v>
      </c>
    </row>
    <row r="6" spans="1:5">
      <c r="A6" s="13"/>
      <c r="B6" s="49"/>
      <c r="C6" s="50" t="s">
        <v>37</v>
      </c>
    </row>
    <row r="7" spans="1:5" ht="18">
      <c r="A7" s="13"/>
      <c r="B7" s="61" t="s">
        <v>35</v>
      </c>
      <c r="C7" s="62"/>
    </row>
    <row r="8" spans="1:5">
      <c r="A8" s="13"/>
      <c r="B8" s="65" t="s">
        <v>33</v>
      </c>
      <c r="C8" s="65"/>
      <c r="D8" s="8"/>
    </row>
    <row r="9" spans="1:5" ht="13.5" customHeight="1">
      <c r="A9" s="13"/>
      <c r="B9" s="54" t="s">
        <v>32</v>
      </c>
      <c r="C9" s="55">
        <v>0.63</v>
      </c>
      <c r="D9" s="8"/>
    </row>
    <row r="10" spans="1:5" ht="13.5" customHeight="1">
      <c r="A10" s="13"/>
      <c r="B10" s="31" t="s">
        <v>60</v>
      </c>
      <c r="C10" s="35">
        <f>E10*1.15</f>
        <v>3.105</v>
      </c>
      <c r="D10" s="8"/>
      <c r="E10" s="8">
        <v>2.7</v>
      </c>
    </row>
    <row r="11" spans="1:5" ht="12.75" customHeight="1">
      <c r="A11" s="13"/>
      <c r="B11" s="64" t="s">
        <v>26</v>
      </c>
      <c r="C11" s="64"/>
      <c r="D11" s="8"/>
    </row>
    <row r="12" spans="1:5" ht="12.75" customHeight="1">
      <c r="A12" s="13"/>
      <c r="B12" s="21" t="s">
        <v>61</v>
      </c>
      <c r="C12" s="25">
        <f>E12*1.15</f>
        <v>12.005999999999998</v>
      </c>
      <c r="D12" s="8"/>
      <c r="E12" s="8">
        <v>10.44</v>
      </c>
    </row>
    <row r="13" spans="1:5">
      <c r="A13" s="13"/>
      <c r="B13" s="22" t="s">
        <v>62</v>
      </c>
      <c r="C13" s="25">
        <f t="shared" ref="C13" si="0">E13*1.15</f>
        <v>7.2449999999999992</v>
      </c>
      <c r="D13" s="8"/>
      <c r="E13" s="8">
        <v>6.3</v>
      </c>
    </row>
    <row r="14" spans="1:5">
      <c r="A14"/>
      <c r="B14" s="22" t="s">
        <v>63</v>
      </c>
      <c r="C14" s="25">
        <f>E14*1.15</f>
        <v>5.7959999999999994</v>
      </c>
      <c r="D14" s="8"/>
      <c r="E14" s="8">
        <v>5.04</v>
      </c>
    </row>
    <row r="15" spans="1:5" s="10" customFormat="1" ht="12.75" customHeight="1">
      <c r="A15" s="15"/>
      <c r="B15" s="23" t="s">
        <v>50</v>
      </c>
      <c r="C15" s="24" t="s">
        <v>21</v>
      </c>
    </row>
    <row r="16" spans="1:5">
      <c r="A16" s="13"/>
      <c r="B16" s="23" t="s">
        <v>51</v>
      </c>
      <c r="C16" s="24" t="s">
        <v>21</v>
      </c>
      <c r="D16" s="8"/>
    </row>
    <row r="17" spans="1:5">
      <c r="A17" s="13"/>
      <c r="B17" s="63" t="s">
        <v>27</v>
      </c>
      <c r="C17" s="63"/>
      <c r="D17" s="8"/>
    </row>
    <row r="18" spans="1:5">
      <c r="A18" s="13"/>
      <c r="B18" s="23" t="s">
        <v>28</v>
      </c>
      <c r="C18" s="36">
        <f>E18*1.15</f>
        <v>18.836999999999996</v>
      </c>
      <c r="D18" s="8"/>
      <c r="E18" s="8">
        <v>16.38</v>
      </c>
    </row>
    <row r="19" spans="1:5">
      <c r="A19" s="13"/>
      <c r="B19" s="37" t="s">
        <v>56</v>
      </c>
      <c r="C19" s="36">
        <f t="shared" ref="C19:C21" si="1">E19*1.15</f>
        <v>269.09999999999997</v>
      </c>
      <c r="D19" s="8"/>
      <c r="E19" s="8">
        <v>234</v>
      </c>
    </row>
    <row r="20" spans="1:5">
      <c r="A20" s="13"/>
      <c r="B20" s="38" t="s">
        <v>0</v>
      </c>
      <c r="C20" s="36">
        <f t="shared" si="1"/>
        <v>26.369499999999999</v>
      </c>
      <c r="D20" s="8"/>
      <c r="E20" s="8">
        <v>22.93</v>
      </c>
    </row>
    <row r="21" spans="1:5">
      <c r="A21" s="13"/>
      <c r="B21" s="29" t="s">
        <v>1</v>
      </c>
      <c r="C21" s="36">
        <f t="shared" si="1"/>
        <v>30.141499999999997</v>
      </c>
      <c r="D21" s="8"/>
      <c r="E21" s="8">
        <v>26.21</v>
      </c>
    </row>
    <row r="22" spans="1:5">
      <c r="A22" s="13"/>
      <c r="B22" s="64" t="s">
        <v>53</v>
      </c>
      <c r="C22" s="64"/>
      <c r="D22" s="8"/>
    </row>
    <row r="23" spans="1:5" s="10" customFormat="1" ht="12.75" customHeight="1">
      <c r="A23" s="15"/>
      <c r="B23" s="26" t="s">
        <v>54</v>
      </c>
      <c r="C23" s="25">
        <f>E23*1.15</f>
        <v>16.835999999999999</v>
      </c>
      <c r="E23" s="18">
        <v>14.64</v>
      </c>
    </row>
    <row r="24" spans="1:5" s="10" customFormat="1" ht="12.75" customHeight="1">
      <c r="A24" s="15"/>
      <c r="B24" s="27" t="s">
        <v>55</v>
      </c>
      <c r="C24" s="25">
        <f t="shared" ref="C24:C28" si="2">E24*1.15</f>
        <v>21.884499999999999</v>
      </c>
      <c r="D24" s="8"/>
      <c r="E24" s="8">
        <v>19.03</v>
      </c>
    </row>
    <row r="25" spans="1:5" s="10" customFormat="1" ht="12.75" customHeight="1">
      <c r="A25" s="15"/>
      <c r="B25" s="27" t="s">
        <v>65</v>
      </c>
      <c r="C25" s="25">
        <f t="shared" si="2"/>
        <v>19.135999999999999</v>
      </c>
      <c r="D25" s="8"/>
      <c r="E25" s="8">
        <v>16.64</v>
      </c>
    </row>
    <row r="26" spans="1:5" s="10" customFormat="1" ht="12.75" customHeight="1">
      <c r="A26" s="15"/>
      <c r="B26" s="27" t="s">
        <v>64</v>
      </c>
      <c r="C26" s="25">
        <f t="shared" si="2"/>
        <v>21.884499999999999</v>
      </c>
      <c r="D26" s="8"/>
      <c r="E26" s="8">
        <v>19.03</v>
      </c>
    </row>
    <row r="27" spans="1:5" s="10" customFormat="1" ht="12.75" customHeight="1">
      <c r="A27" s="15"/>
      <c r="B27" s="27" t="s">
        <v>66</v>
      </c>
      <c r="C27" s="25">
        <f t="shared" si="2"/>
        <v>25.242499999999996</v>
      </c>
      <c r="D27" s="8"/>
      <c r="E27" s="8">
        <v>21.95</v>
      </c>
    </row>
    <row r="28" spans="1:5">
      <c r="A28" s="13"/>
      <c r="B28" s="28" t="s">
        <v>67</v>
      </c>
      <c r="C28" s="25">
        <f t="shared" si="2"/>
        <v>31.981499999999997</v>
      </c>
      <c r="D28" s="8"/>
      <c r="E28" s="8">
        <v>27.81</v>
      </c>
    </row>
    <row r="29" spans="1:5" s="10" customFormat="1" ht="18.75" customHeight="1">
      <c r="A29" s="15"/>
      <c r="B29" s="64" t="s">
        <v>29</v>
      </c>
      <c r="C29" s="64"/>
    </row>
    <row r="30" spans="1:5" s="10" customFormat="1" ht="12.75" customHeight="1">
      <c r="A30" s="15"/>
      <c r="B30" s="29" t="s">
        <v>2</v>
      </c>
      <c r="C30" s="30">
        <f>E30*1.15</f>
        <v>8.6939999999999991</v>
      </c>
      <c r="E30" s="18">
        <v>7.56</v>
      </c>
    </row>
    <row r="31" spans="1:5">
      <c r="A31" s="13"/>
      <c r="B31" s="29" t="s">
        <v>3</v>
      </c>
      <c r="C31" s="30">
        <f t="shared" ref="C31:C32" si="3">E31*1.15</f>
        <v>8.0729999999999986</v>
      </c>
      <c r="D31" s="8"/>
      <c r="E31" s="8">
        <v>7.02</v>
      </c>
    </row>
    <row r="32" spans="1:5">
      <c r="A32" s="13"/>
      <c r="B32" s="29" t="s">
        <v>30</v>
      </c>
      <c r="C32" s="30">
        <f t="shared" si="3"/>
        <v>5.3819999999999997</v>
      </c>
      <c r="D32" s="8"/>
      <c r="E32" s="8">
        <v>4.68</v>
      </c>
    </row>
    <row r="33" spans="1:5">
      <c r="A33" s="13"/>
      <c r="B33" s="31" t="s">
        <v>31</v>
      </c>
      <c r="C33" s="32" t="s">
        <v>72</v>
      </c>
      <c r="D33" s="8"/>
    </row>
    <row r="34" spans="1:5" s="10" customFormat="1" ht="12.75" customHeight="1">
      <c r="A34" s="15"/>
      <c r="B34" s="67" t="s">
        <v>5</v>
      </c>
      <c r="C34" s="67"/>
      <c r="E34" s="12"/>
    </row>
    <row r="35" spans="1:5" ht="12.75" customHeight="1">
      <c r="A35" s="13"/>
      <c r="B35" s="66" t="s">
        <v>4</v>
      </c>
      <c r="C35" s="66"/>
      <c r="D35" s="8"/>
    </row>
    <row r="36" spans="1:5">
      <c r="A36" s="13"/>
      <c r="B36" s="40" t="s">
        <v>39</v>
      </c>
      <c r="C36" s="53">
        <v>0.31</v>
      </c>
      <c r="D36" s="8"/>
    </row>
    <row r="37" spans="1:5">
      <c r="A37" s="13"/>
      <c r="B37" s="40" t="s">
        <v>68</v>
      </c>
      <c r="C37" s="41">
        <f t="shared" ref="C37:C43" si="4">E37*1.15</f>
        <v>0.78200000000000003</v>
      </c>
      <c r="D37" s="8"/>
      <c r="E37" s="8">
        <v>0.68</v>
      </c>
    </row>
    <row r="38" spans="1:5">
      <c r="A38" s="13"/>
      <c r="B38" s="40" t="s">
        <v>69</v>
      </c>
      <c r="C38" s="41">
        <f t="shared" si="4"/>
        <v>1.6099999999999999</v>
      </c>
      <c r="D38" s="8"/>
      <c r="E38" s="8">
        <v>1.4</v>
      </c>
    </row>
    <row r="39" spans="1:5">
      <c r="A39" s="17"/>
      <c r="B39" s="40" t="s">
        <v>40</v>
      </c>
      <c r="C39" s="53">
        <v>0.36</v>
      </c>
      <c r="D39" s="8"/>
      <c r="E39" s="8">
        <v>0</v>
      </c>
    </row>
    <row r="40" spans="1:5">
      <c r="A40" s="17"/>
      <c r="B40" s="40" t="s">
        <v>31</v>
      </c>
      <c r="C40" s="53">
        <v>0.59</v>
      </c>
      <c r="D40" s="8"/>
    </row>
    <row r="41" spans="1:5">
      <c r="A41" s="13"/>
      <c r="B41" s="42" t="s">
        <v>3</v>
      </c>
      <c r="C41" s="30">
        <f t="shared" si="4"/>
        <v>8.0960000000000001</v>
      </c>
      <c r="D41" s="8"/>
      <c r="E41" s="8">
        <v>7.04</v>
      </c>
    </row>
    <row r="42" spans="1:5">
      <c r="A42" s="13"/>
      <c r="B42" s="43" t="s">
        <v>6</v>
      </c>
      <c r="C42" s="30">
        <f t="shared" si="4"/>
        <v>2.1505000000000001</v>
      </c>
      <c r="D42" s="8"/>
      <c r="E42" s="8">
        <v>1.87</v>
      </c>
    </row>
    <row r="43" spans="1:5">
      <c r="A43" s="13"/>
      <c r="B43" s="39" t="s">
        <v>34</v>
      </c>
      <c r="C43" s="30">
        <f t="shared" si="4"/>
        <v>4.9219999999999997</v>
      </c>
      <c r="D43" s="8"/>
      <c r="E43" s="8">
        <v>4.28</v>
      </c>
    </row>
    <row r="44" spans="1:5" s="10" customFormat="1" ht="12" customHeight="1">
      <c r="A44" s="15"/>
      <c r="B44" s="56" t="s">
        <v>12</v>
      </c>
      <c r="C44" s="56"/>
      <c r="E44" s="12"/>
    </row>
    <row r="45" spans="1:5" s="10" customFormat="1" ht="13.5" customHeight="1">
      <c r="A45" s="15"/>
      <c r="B45" s="40" t="s">
        <v>7</v>
      </c>
      <c r="C45" s="53">
        <v>0.43</v>
      </c>
      <c r="E45" s="18"/>
    </row>
    <row r="46" spans="1:5" s="10" customFormat="1" ht="13.5" customHeight="1">
      <c r="A46" s="15"/>
      <c r="B46" s="40" t="s">
        <v>8</v>
      </c>
      <c r="C46" s="41">
        <v>1.5</v>
      </c>
      <c r="E46" s="18"/>
    </row>
    <row r="47" spans="1:5">
      <c r="A47" s="13"/>
      <c r="B47" s="39" t="s">
        <v>9</v>
      </c>
      <c r="C47" s="30">
        <f t="shared" ref="C47:C52" si="5">E47*1.15</f>
        <v>2.0699999999999998</v>
      </c>
      <c r="D47" s="8"/>
      <c r="E47" s="18">
        <v>1.8</v>
      </c>
    </row>
    <row r="48" spans="1:5">
      <c r="A48" s="13"/>
      <c r="B48" s="40" t="s">
        <v>70</v>
      </c>
      <c r="C48" s="41">
        <f t="shared" si="5"/>
        <v>6.4629999999999992</v>
      </c>
      <c r="D48" s="51"/>
      <c r="E48" s="52">
        <v>5.62</v>
      </c>
    </row>
    <row r="49" spans="1:5">
      <c r="A49" s="13"/>
      <c r="B49" s="43" t="s">
        <v>10</v>
      </c>
      <c r="C49" s="30">
        <f t="shared" si="5"/>
        <v>3.2314999999999996</v>
      </c>
      <c r="D49" s="8"/>
      <c r="E49" s="8">
        <v>2.81</v>
      </c>
    </row>
    <row r="50" spans="1:5">
      <c r="A50" s="13"/>
      <c r="B50" s="39" t="s">
        <v>11</v>
      </c>
      <c r="C50" s="30">
        <f t="shared" si="5"/>
        <v>3.2314999999999996</v>
      </c>
      <c r="D50" s="8"/>
      <c r="E50" s="8">
        <v>2.81</v>
      </c>
    </row>
    <row r="51" spans="1:5">
      <c r="A51" s="13"/>
      <c r="B51" s="43" t="s">
        <v>13</v>
      </c>
      <c r="C51" s="30">
        <f t="shared" si="5"/>
        <v>3.2314999999999996</v>
      </c>
      <c r="D51" s="8"/>
      <c r="E51" s="8">
        <v>2.81</v>
      </c>
    </row>
    <row r="52" spans="1:5">
      <c r="A52" s="13"/>
      <c r="B52" s="39" t="s">
        <v>2</v>
      </c>
      <c r="C52" s="30">
        <f t="shared" si="5"/>
        <v>8.7284999999999986</v>
      </c>
      <c r="D52" s="8"/>
      <c r="E52" s="8">
        <v>7.59</v>
      </c>
    </row>
    <row r="53" spans="1:5">
      <c r="A53" s="13"/>
      <c r="B53" s="44" t="s">
        <v>57</v>
      </c>
      <c r="C53" s="45">
        <v>464</v>
      </c>
      <c r="D53" s="8"/>
    </row>
    <row r="54" spans="1:5">
      <c r="A54" s="13"/>
      <c r="B54" s="44" t="s">
        <v>52</v>
      </c>
      <c r="C54" s="45">
        <v>464</v>
      </c>
      <c r="D54" s="8"/>
    </row>
    <row r="55" spans="1:5">
      <c r="A55" s="13"/>
      <c r="B55" s="44" t="s">
        <v>58</v>
      </c>
      <c r="C55" s="45">
        <v>464</v>
      </c>
      <c r="D55" s="8"/>
    </row>
    <row r="56" spans="1:5">
      <c r="A56" s="13"/>
      <c r="B56" s="56" t="s">
        <v>14</v>
      </c>
      <c r="C56" s="56"/>
      <c r="D56" s="8"/>
    </row>
    <row r="57" spans="1:5">
      <c r="A57" s="13"/>
      <c r="B57" s="46" t="s">
        <v>22</v>
      </c>
      <c r="C57" s="30">
        <f>E57*1.15</f>
        <v>6.3249999999999993</v>
      </c>
      <c r="D57" s="8"/>
      <c r="E57" s="8">
        <v>5.5</v>
      </c>
    </row>
    <row r="58" spans="1:5">
      <c r="A58" s="13"/>
      <c r="B58" s="38" t="s">
        <v>23</v>
      </c>
      <c r="C58" s="30">
        <f t="shared" ref="C58:C60" si="6">E58*1.15</f>
        <v>2.6449999999999996</v>
      </c>
      <c r="D58" s="8"/>
      <c r="E58" s="8">
        <v>2.2999999999999998</v>
      </c>
    </row>
    <row r="59" spans="1:5">
      <c r="A59" s="13"/>
      <c r="B59" s="38" t="s">
        <v>24</v>
      </c>
      <c r="C59" s="30">
        <f t="shared" si="6"/>
        <v>5.2899999999999991</v>
      </c>
      <c r="D59" s="8"/>
      <c r="E59" s="8">
        <v>4.5999999999999996</v>
      </c>
    </row>
    <row r="60" spans="1:5">
      <c r="A60" s="13"/>
      <c r="B60" s="38" t="s">
        <v>25</v>
      </c>
      <c r="C60" s="30">
        <f t="shared" si="6"/>
        <v>6.6469999999999994</v>
      </c>
      <c r="D60" s="8"/>
      <c r="E60" s="8">
        <v>5.78</v>
      </c>
    </row>
    <row r="61" spans="1:5">
      <c r="A61" s="13"/>
      <c r="B61" s="56" t="s">
        <v>49</v>
      </c>
      <c r="C61" s="56"/>
      <c r="D61" s="8"/>
    </row>
    <row r="62" spans="1:5">
      <c r="A62" s="13"/>
      <c r="B62" s="16" t="s">
        <v>41</v>
      </c>
      <c r="C62" s="30">
        <f>E62*1.15</f>
        <v>2.9899999999999998</v>
      </c>
      <c r="D62" s="8"/>
      <c r="E62" s="8">
        <v>2.6</v>
      </c>
    </row>
    <row r="63" spans="1:5">
      <c r="A63" s="13"/>
      <c r="B63" s="16" t="s">
        <v>42</v>
      </c>
      <c r="C63" s="30">
        <f t="shared" ref="C63:C69" si="7">E63*1.15</f>
        <v>5.2899999999999991</v>
      </c>
      <c r="D63" s="8"/>
      <c r="E63" s="8">
        <v>4.5999999999999996</v>
      </c>
    </row>
    <row r="64" spans="1:5">
      <c r="A64" s="13"/>
      <c r="B64" s="16" t="s">
        <v>43</v>
      </c>
      <c r="C64" s="30">
        <f t="shared" si="7"/>
        <v>5.8649999999999993</v>
      </c>
      <c r="D64" s="8"/>
      <c r="E64" s="8">
        <v>5.0999999999999996</v>
      </c>
    </row>
    <row r="65" spans="1:5" ht="14.25" customHeight="1">
      <c r="A65" s="13"/>
      <c r="B65" s="16" t="s">
        <v>44</v>
      </c>
      <c r="C65" s="30">
        <f t="shared" si="7"/>
        <v>9.66</v>
      </c>
      <c r="D65" s="8"/>
      <c r="E65" s="8">
        <v>8.4</v>
      </c>
    </row>
    <row r="66" spans="1:5" s="10" customFormat="1" ht="13.5" customHeight="1">
      <c r="A66" s="15"/>
      <c r="B66" s="16" t="s">
        <v>45</v>
      </c>
      <c r="C66" s="30">
        <f t="shared" si="7"/>
        <v>10.234999999999999</v>
      </c>
      <c r="E66" s="19">
        <v>8.9</v>
      </c>
    </row>
    <row r="67" spans="1:5" s="10" customFormat="1" ht="14.25" customHeight="1">
      <c r="A67" s="15"/>
      <c r="B67" s="16" t="s">
        <v>46</v>
      </c>
      <c r="C67" s="30">
        <f t="shared" si="7"/>
        <v>10.119999999999999</v>
      </c>
      <c r="E67" s="12">
        <v>8.8000000000000007</v>
      </c>
    </row>
    <row r="68" spans="1:5" s="10" customFormat="1" ht="14.25" customHeight="1">
      <c r="A68" s="15"/>
      <c r="B68" s="16" t="s">
        <v>47</v>
      </c>
      <c r="C68" s="30">
        <f t="shared" si="7"/>
        <v>8.625</v>
      </c>
      <c r="E68" s="12">
        <v>7.5</v>
      </c>
    </row>
    <row r="69" spans="1:5" s="10" customFormat="1" ht="14.25" customHeight="1">
      <c r="B69" s="16" t="s">
        <v>48</v>
      </c>
      <c r="C69" s="30">
        <f t="shared" si="7"/>
        <v>4.2549999999999999</v>
      </c>
      <c r="E69" s="20">
        <v>3.7</v>
      </c>
    </row>
    <row r="70" spans="1:5" ht="15.75" customHeight="1">
      <c r="B70" s="56" t="s">
        <v>15</v>
      </c>
      <c r="C70" s="56"/>
      <c r="D70" s="8"/>
    </row>
    <row r="71" spans="1:5" s="10" customFormat="1" ht="12.75" customHeight="1">
      <c r="B71" s="39" t="s">
        <v>16</v>
      </c>
      <c r="C71" s="30">
        <f>E71*1.15</f>
        <v>2.6909999999999998</v>
      </c>
      <c r="D71" s="9"/>
      <c r="E71" s="19">
        <v>2.34</v>
      </c>
    </row>
    <row r="72" spans="1:5">
      <c r="B72" s="39" t="s">
        <v>17</v>
      </c>
      <c r="C72" s="30">
        <f>E72*1.15</f>
        <v>2.6909999999999998</v>
      </c>
      <c r="D72" s="7"/>
      <c r="E72" s="8">
        <v>2.34</v>
      </c>
    </row>
    <row r="73" spans="1:5" s="10" customFormat="1" ht="12.75" customHeight="1">
      <c r="B73" s="56" t="s">
        <v>18</v>
      </c>
      <c r="C73" s="56"/>
      <c r="D73" s="9"/>
    </row>
    <row r="74" spans="1:5" ht="12.75" customHeight="1">
      <c r="B74" s="39" t="s">
        <v>19</v>
      </c>
      <c r="C74" s="30">
        <f>E74*1.15</f>
        <v>2.6909999999999998</v>
      </c>
      <c r="D74" s="6"/>
      <c r="E74" s="8">
        <v>2.34</v>
      </c>
    </row>
    <row r="75" spans="1:5">
      <c r="B75" s="39" t="s">
        <v>20</v>
      </c>
      <c r="C75" s="30">
        <f>E75*1.15</f>
        <v>2.6909999999999998</v>
      </c>
      <c r="D75" s="7"/>
      <c r="E75" s="8">
        <v>2.34</v>
      </c>
    </row>
    <row r="76" spans="1:5">
      <c r="D76" s="7"/>
    </row>
    <row r="77" spans="1:5">
      <c r="D77" s="7"/>
    </row>
    <row r="78" spans="1:5">
      <c r="D78" s="7"/>
    </row>
    <row r="79" spans="1:5">
      <c r="D79" s="7"/>
    </row>
    <row r="80" spans="1:5">
      <c r="D80" s="7"/>
    </row>
    <row r="81" spans="2:13">
      <c r="D81" s="4"/>
    </row>
    <row r="82" spans="2:13">
      <c r="D82" s="4"/>
    </row>
    <row r="83" spans="2:13">
      <c r="D83" s="4"/>
    </row>
    <row r="84" spans="2:13" s="10" customFormat="1" ht="12.75" customHeight="1">
      <c r="B84" s="2"/>
      <c r="C84" s="2"/>
      <c r="D84" s="9"/>
    </row>
    <row r="85" spans="2:13">
      <c r="D85" s="3"/>
    </row>
    <row r="86" spans="2:13">
      <c r="D86" s="7"/>
    </row>
    <row r="87" spans="2:13">
      <c r="D87" s="7"/>
    </row>
    <row r="88" spans="2:13">
      <c r="D88" s="7"/>
    </row>
    <row r="89" spans="2:13">
      <c r="D89" s="7"/>
    </row>
    <row r="90" spans="2:13" s="10" customFormat="1" ht="13.5" customHeight="1">
      <c r="B90" s="2"/>
      <c r="C90" s="2"/>
      <c r="D90" s="1"/>
    </row>
    <row r="91" spans="2:13" s="10" customFormat="1" ht="12.75" customHeight="1">
      <c r="B91" s="2"/>
      <c r="C91" s="2"/>
      <c r="D91" s="1"/>
    </row>
    <row r="95" spans="2:13">
      <c r="D95" s="5"/>
      <c r="E95" s="11"/>
      <c r="F95" s="11"/>
      <c r="G95" s="11"/>
      <c r="H95" s="11"/>
      <c r="I95" s="11"/>
      <c r="J95" s="11"/>
      <c r="K95" s="11"/>
      <c r="L95" s="11"/>
      <c r="M95" s="11"/>
    </row>
  </sheetData>
  <sheetProtection password="94AB" sheet="1" objects="1" scenarios="1" formatCells="0" formatColumns="0" formatRows="0" insertColumns="0" insertRows="0" insertHyperlinks="0" deleteColumns="0" deleteRows="0" sort="0" autoFilter="0" pivotTables="0"/>
  <mergeCells count="15">
    <mergeCell ref="B73:C73"/>
    <mergeCell ref="B70:C70"/>
    <mergeCell ref="B61:C61"/>
    <mergeCell ref="B3:C3"/>
    <mergeCell ref="B4:C4"/>
    <mergeCell ref="B7:C7"/>
    <mergeCell ref="B17:C17"/>
    <mergeCell ref="B29:C29"/>
    <mergeCell ref="B44:C44"/>
    <mergeCell ref="B8:C8"/>
    <mergeCell ref="B56:C56"/>
    <mergeCell ref="B35:C35"/>
    <mergeCell ref="B34:C34"/>
    <mergeCell ref="B11:C11"/>
    <mergeCell ref="B22:C22"/>
  </mergeCells>
  <phoneticPr fontId="0" type="noConversion"/>
  <hyperlinks>
    <hyperlink ref="C6" r:id="rId1"/>
  </hyperlinks>
  <pageMargins left="0.75" right="0.75" top="1" bottom="1" header="0.5" footer="0.5"/>
  <pageSetup paperSize="9" scale="86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SmartCard</vt:lpstr>
      <vt:lpstr>Лист1</vt:lpstr>
      <vt:lpstr>SmartCard!Область_печати</vt:lpstr>
    </vt:vector>
  </TitlesOfParts>
  <Company>InfoBezpeka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Шимко Андрей</dc:creator>
  <cp:lastModifiedBy>shimko</cp:lastModifiedBy>
  <cp:lastPrinted>2011-06-09T12:56:58Z</cp:lastPrinted>
  <dcterms:created xsi:type="dcterms:W3CDTF">2003-07-31T07:39:33Z</dcterms:created>
  <dcterms:modified xsi:type="dcterms:W3CDTF">2011-06-09T13:54:31Z</dcterms:modified>
</cp:coreProperties>
</file>